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-15" yWindow="4545" windowWidth="19260" windowHeight="4605" activeTab="2"/>
  </bookViews>
  <sheets>
    <sheet name="N_Campos Generales" sheetId="2" r:id="rId1"/>
    <sheet name="N_Campos Especificos" sheetId="3" r:id="rId2"/>
    <sheet name="Generadores destajista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B8" i="1" l="1"/>
  <c r="D4" i="1"/>
  <c r="B4" i="1"/>
  <c r="D61" i="2"/>
  <c r="D47" i="2"/>
  <c r="D46" i="2"/>
  <c r="D31" i="2"/>
</calcChain>
</file>

<file path=xl/sharedStrings.xml><?xml version="1.0" encoding="utf-8"?>
<sst xmlns="http://schemas.openxmlformats.org/spreadsheetml/2006/main" count="262" uniqueCount="231">
  <si>
    <t>{titulos}</t>
  </si>
  <si>
    <t>OBRA:</t>
  </si>
  <si>
    <t>DESCRIPCION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</si>
  <si>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</si>
  <si>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</si>
  <si>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</si>
  <si>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</si>
  <si>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</si>
  <si>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</si>
  <si>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</si>
  <si>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</si>
  <si>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</si>
  <si>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</si>
  <si>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</si>
  <si>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</si>
  <si>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</si>
  <si>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</si>
  <si>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</si>
  <si>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</si>
  <si>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</si>
  <si>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</si>
  <si>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</si>
  <si>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</si>
  <si>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</si>
  <si>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</si>
  <si>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</si>
  <si>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</si>
  <si>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</si>
  <si>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</si>
  <si>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</si>
  <si>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</si>
  <si>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</si>
  <si>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</si>
  <si>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</si>
  <si>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</si>
  <si>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</si>
  <si>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</si>
  <si>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</si>
  <si>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</si>
  <si>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</si>
  <si>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</si>
  <si>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</si>
  <si>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</si>
  <si>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</si>
  <si>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</si>
  <si>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</si>
  <si>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</si>
  <si>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</si>
  <si>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</si>
  <si>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</si>
  <si>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</si>
  <si>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</si>
  <si>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</si>
  <si>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</si>
  <si>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</si>
  <si>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</si>
  <si>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</si>
  <si>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</si>
  <si>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</si>
  <si>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</si>
  <si>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</si>
  <si>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</si>
  <si>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</si>
  <si>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</si>
  <si>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</si>
  <si>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</si>
  <si>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</si>
  <si>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</si>
  <si>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</si>
  <si>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</si>
  <si>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</si>
  <si>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</si>
  <si>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</si>
  <si>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</si>
  <si>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</si>
  <si>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</si>
  <si>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</si>
  <si>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</si>
  <si>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</si>
  <si>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</si>
  <si>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</si>
  <si>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</si>
  <si>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</si>
  <si>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</si>
  <si>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</si>
  <si>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</si>
  <si>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</si>
  <si>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</si>
  <si>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</si>
  <si>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</si>
  <si>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</si>
  <si>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</si>
  <si>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</si>
  <si>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</si>
  <si>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</si>
  <si>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</si>
  <si>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</si>
  <si>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</si>
  <si>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</si>
  <si>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</si>
  <si>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</si>
  <si>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</si>
  <si>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</si>
  <si>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</si>
  <si>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</si>
  <si>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</si>
  <si>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</si>
  <si>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</si>
  <si>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</si>
  <si>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</si>
  <si>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</si>
  <si>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</si>
  <si>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</si>
  <si>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</si>
  <si>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</si>
  <si>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</si>
  <si>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</si>
  <si>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</si>
  <si>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</si>
  <si>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</si>
  <si>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</si>
  <si>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</si>
  <si>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</si>
  <si>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</si>
  <si>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</si>
  <si>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</si>
  <si>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</si>
  <si>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</si>
  <si>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</si>
  <si>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{descripcion}</t>
  </si>
  <si>
    <t>CAMPOS USADOS EN LOS REPORTES DE PRESUPUESTO</t>
  </si>
  <si>
    <t>NOMBRE</t>
  </si>
  <si>
    <t>{codigo}</t>
  </si>
  <si>
    <t>Estos datos corresponden al formato estándar de la hoja Resumen de conceptos.xlsx</t>
  </si>
  <si>
    <t>{ubicacion}</t>
  </si>
  <si>
    <t>Código del concepto.</t>
  </si>
  <si>
    <t>Descripción del concepto.</t>
  </si>
  <si>
    <t>Hoja de generador donde aparece el concepto.</t>
  </si>
  <si>
    <t>Unidad del concepto.</t>
  </si>
  <si>
    <t>{contratista}</t>
  </si>
  <si>
    <t>Nombre del contratista.</t>
  </si>
  <si>
    <t>{fin del reporte}</t>
  </si>
  <si>
    <t>{partida}</t>
  </si>
  <si>
    <t>Versión de reportes: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</si>
  <si>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</si>
  <si>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</si>
  <si>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</si>
  <si>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</si>
  <si>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</si>
  <si>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</si>
  <si>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</si>
  <si>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</si>
  <si>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Partida</t>
  </si>
  <si>
    <t>Código</t>
  </si>
  <si>
    <t>Descripción</t>
  </si>
  <si>
    <t>Unidad</t>
  </si>
  <si>
    <t>Cantidad</t>
  </si>
  <si>
    <t>Costo destajo</t>
  </si>
  <si>
    <t>Importe</t>
  </si>
  <si>
    <t>% Retención</t>
  </si>
  <si>
    <t>Importe Retención</t>
  </si>
  <si>
    <t>{control}</t>
  </si>
  <si>
    <t>{renglon}</t>
  </si>
  <si>
    <t>{tipoestimacion}</t>
  </si>
  <si>
    <t>{cantidad}</t>
  </si>
  <si>
    <t>{porcentajefondogarantia}</t>
  </si>
  <si>
    <t>{importefondogarantia}</t>
  </si>
  <si>
    <t>{costodestajo}</t>
  </si>
  <si>
    <t>{porcentajeretencion}</t>
  </si>
  <si>
    <t>{importeretencion}</t>
  </si>
  <si>
    <t>{contratante}</t>
  </si>
  <si>
    <t>{responsablecontratante}</t>
  </si>
  <si>
    <t>{foliogenerador}</t>
  </si>
  <si>
    <t>Fecha inicial:</t>
  </si>
  <si>
    <t>{fechainicial}</t>
  </si>
  <si>
    <t>Fecha final:</t>
  </si>
  <si>
    <t>{fechafinal}</t>
  </si>
  <si>
    <t>Detalle</t>
  </si>
  <si>
    <t>Encabezado</t>
  </si>
  <si>
    <t>Nombre del contratante.</t>
  </si>
  <si>
    <t>Clave o número del contrato.</t>
  </si>
  <si>
    <t>Fecha de elaboración del generador.</t>
  </si>
  <si>
    <t>Fecha inicial del periodo de ejecución.</t>
  </si>
  <si>
    <t>Fecha final del periodo de ejecución.</t>
  </si>
  <si>
    <t>Folio del destajista.</t>
  </si>
  <si>
    <t>Folio del generador.</t>
  </si>
  <si>
    <t>Nombre del responsable del destajista.</t>
  </si>
  <si>
    <t>Nombre del responsable del contratante.</t>
  </si>
  <si>
    <t>Cantidad del generador.</t>
  </si>
  <si>
    <t>Número de control del concepto.</t>
  </si>
  <si>
    <t>Costo de destajo del concepto.</t>
  </si>
  <si>
    <t>Importe del fondo de garantía.</t>
  </si>
  <si>
    <t>Importe de la retención.</t>
  </si>
  <si>
    <t>Código de la partida a la que pertenece el concepto.</t>
  </si>
  <si>
    <t>Porcentaje del fondo de garantía.</t>
  </si>
  <si>
    <t>Porcentaje de la retención.</t>
  </si>
  <si>
    <t>Número de renglón del concepto.</t>
  </si>
  <si>
    <t>Tipo de la estimación.</t>
  </si>
  <si>
    <t>Ubicación del concepto.</t>
  </si>
  <si>
    <t>{foliocontrato}</t>
  </si>
  <si>
    <t>{fechagenerador}</t>
  </si>
  <si>
    <t>{foliocontratista}</t>
  </si>
  <si>
    <t>{responsablecontratista}</t>
  </si>
  <si>
    <t>Estatus del generador</t>
  </si>
  <si>
    <t>{estatusgenerador}</t>
  </si>
  <si>
    <t>{observaciones}</t>
  </si>
  <si>
    <t>Observaciones del concepto</t>
  </si>
  <si>
    <t>{importe}</t>
  </si>
  <si>
    <t>Subtotal menos fondo de garantia</t>
  </si>
  <si>
    <t>Costo x cantidad</t>
  </si>
  <si>
    <t>{subtotal}</t>
  </si>
  <si>
    <t>{codigoauxiliar}</t>
  </si>
  <si>
    <t>Código auxiliar del concepto.</t>
  </si>
  <si>
    <t>{codigoauxiliarpar}</t>
  </si>
  <si>
    <t>Código auxiliar de la partida.</t>
  </si>
  <si>
    <t>Código auxiliar</t>
  </si>
  <si>
    <t>Contratista</t>
  </si>
  <si>
    <t>Importe FG</t>
  </si>
  <si>
    <t>% FG</t>
  </si>
  <si>
    <t>Subtotal</t>
  </si>
  <si>
    <t>UBICACIÓN:</t>
  </si>
  <si>
    <t>{ImporteGenerador}</t>
  </si>
  <si>
    <t>Observaciones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</si>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</sst>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#,##0.000000"/>
    <numFmt numFmtId="166" formatCode="0.0000%"/>
    <numFmt numFmtId="167" formatCode="dd/mm/yyyy;@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0"/>
      <color theme="0" tint="-0.499984740745262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5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4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5" fillId="5" borderId="4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Continuous" vertical="top" wrapText="1"/>
    </xf>
    <xf numFmtId="0" fontId="7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8" fillId="0" borderId="0" xfId="0" applyFont="1" applyAlignment="1">
      <alignment horizontal="right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0" fillId="7" borderId="7" xfId="0" applyFill="1" applyBorder="1" applyAlignment="1">
      <alignment vertical="top"/>
    </xf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7" fontId="1" fillId="0" borderId="0" xfId="0" applyNumberFormat="1" applyFont="1" applyBorder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justify" vertical="top" wrapText="1"/>
    </xf>
    <xf numFmtId="0" fontId="4" fillId="4" borderId="6" xfId="0" applyFont="1" applyFill="1" applyBorder="1" applyAlignment="1">
      <alignment vertical="top" wrapText="1"/>
    </xf>
    <xf numFmtId="0" fontId="4" fillId="5" borderId="7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6" fillId="5" borderId="1" xfId="1" applyFill="1" applyBorder="1" applyAlignment="1" applyProtection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4" fontId="4" fillId="5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14" fontId="4" fillId="5" borderId="8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10" fontId="4" fillId="5" borderId="1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167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1</xdr:row>
      <xdr:rowOff>103062</xdr:rowOff>
    </xdr:from>
    <xdr:to>
      <xdr:col>12</xdr:col>
      <xdr:colOff>600075</xdr:colOff>
      <xdr:row>5</xdr:row>
      <xdr:rowOff>116011</xdr:rowOff>
    </xdr:to>
    <xdr:pic>
      <xdr:nvPicPr>
        <xdr:cNvPr id="2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6775" y="264987"/>
          <a:ext cx="971550" cy="736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topLeftCell="A44" workbookViewId="0">
      <selection activeCell="C66" sqref="C66"/>
    </sheetView>
  </sheetViews>
  <sheetFormatPr baseColWidth="10" defaultColWidth="9.140625" defaultRowHeight="12.75" x14ac:dyDescent="0.2"/>
  <cols>
    <col min="1" max="1" width="30.7109375" customWidth="1"/>
    <col min="2" max="2" width="60" customWidth="1"/>
    <col min="3" max="3" width="50.7109375" customWidth="1"/>
  </cols>
  <sheetData>
    <row r="1" spans="1:3" x14ac:dyDescent="0.2">
      <c r="B1" s="38" t="s">
        <v>143</v>
      </c>
      <c r="C1" s="36" t="s">
        <v>147</v>
      </c>
    </row>
    <row r="2" spans="1:3" ht="12.75" customHeight="1" x14ac:dyDescent="0.2">
      <c r="A2" s="4" t="s">
        <v>6</v>
      </c>
      <c r="B2" s="4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7" t="s">
        <v>7</v>
      </c>
      <c r="B4" s="8" t="s">
        <v>2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13" t="s">
        <v>10</v>
      </c>
      <c r="B6" s="14" t="s">
        <v>11</v>
      </c>
      <c r="C6" s="53" t="s">
        <v>223</v>
      </c>
    </row>
    <row r="7" spans="1:3" ht="12.75" customHeight="1" x14ac:dyDescent="0.2">
      <c r="A7" s="15" t="s">
        <v>12</v>
      </c>
      <c r="B7" s="16" t="s">
        <v>13</v>
      </c>
      <c r="C7" s="54" t="s">
        <v>224</v>
      </c>
    </row>
    <row r="8" spans="1:3" ht="12.75" customHeight="1" x14ac:dyDescent="0.2">
      <c r="A8" s="15" t="s">
        <v>14</v>
      </c>
      <c r="B8" s="16" t="s">
        <v>15</v>
      </c>
      <c r="C8" s="54" t="s">
        <v>225</v>
      </c>
    </row>
    <row r="9" spans="1:3" ht="12.75" customHeight="1" x14ac:dyDescent="0.2">
      <c r="A9" s="15" t="s">
        <v>16</v>
      </c>
      <c r="B9" s="16" t="s">
        <v>17</v>
      </c>
      <c r="C9" s="54" t="s">
        <v>18</v>
      </c>
    </row>
    <row r="10" spans="1:3" ht="12.75" customHeight="1" x14ac:dyDescent="0.2">
      <c r="A10" s="16" t="s">
        <v>19</v>
      </c>
      <c r="B10" s="15" t="s">
        <v>20</v>
      </c>
      <c r="C10" s="54" t="s">
        <v>230</v>
      </c>
    </row>
    <row r="11" spans="1:3" ht="12.75" customHeight="1" x14ac:dyDescent="0.2">
      <c r="A11" s="16" t="s">
        <v>21</v>
      </c>
      <c r="B11" s="16" t="s">
        <v>22</v>
      </c>
      <c r="C11" s="54" t="s">
        <v>226</v>
      </c>
    </row>
    <row r="12" spans="1:3" ht="12.75" customHeight="1" x14ac:dyDescent="0.2">
      <c r="A12" s="16" t="s">
        <v>23</v>
      </c>
      <c r="B12" s="16" t="s">
        <v>24</v>
      </c>
      <c r="C12" s="54" t="s">
        <v>227</v>
      </c>
    </row>
    <row r="13" spans="1:3" ht="12.75" customHeight="1" x14ac:dyDescent="0.2">
      <c r="A13" s="16" t="s">
        <v>25</v>
      </c>
      <c r="B13" s="16" t="s">
        <v>26</v>
      </c>
      <c r="C13" s="55" t="s">
        <v>228</v>
      </c>
    </row>
    <row r="14" spans="1:3" ht="12.75" customHeight="1" x14ac:dyDescent="0.2">
      <c r="A14" s="15" t="s">
        <v>27</v>
      </c>
      <c r="B14" s="16" t="s">
        <v>28</v>
      </c>
      <c r="C14" s="56">
        <v>1234567</v>
      </c>
    </row>
    <row r="15" spans="1:3" ht="12.75" customHeight="1" x14ac:dyDescent="0.2">
      <c r="A15" s="15" t="s">
        <v>29</v>
      </c>
      <c r="B15" s="16" t="s">
        <v>30</v>
      </c>
      <c r="C15" s="56">
        <v>12345678</v>
      </c>
    </row>
    <row r="16" spans="1:3" ht="12.75" customHeight="1" x14ac:dyDescent="0.2">
      <c r="A16" s="15" t="s">
        <v>31</v>
      </c>
      <c r="B16" s="16" t="s">
        <v>32</v>
      </c>
      <c r="C16" s="56">
        <v>123456789</v>
      </c>
    </row>
    <row r="17" spans="1:4" ht="12.75" customHeight="1" x14ac:dyDescent="0.2">
      <c r="A17" s="15" t="s">
        <v>33</v>
      </c>
      <c r="B17" s="16" t="s">
        <v>34</v>
      </c>
      <c r="C17" s="54" t="s">
        <v>229</v>
      </c>
    </row>
    <row r="18" spans="1:4" ht="12.75" customHeight="1" x14ac:dyDescent="0.2">
      <c r="A18" s="15" t="s">
        <v>35</v>
      </c>
      <c r="B18" s="16" t="s">
        <v>36</v>
      </c>
      <c r="C18" s="54" t="s">
        <v>37</v>
      </c>
    </row>
    <row r="19" spans="1:4" ht="12.75" customHeight="1" x14ac:dyDescent="0.2">
      <c r="A19" s="10" t="s">
        <v>38</v>
      </c>
      <c r="B19" s="17"/>
      <c r="C19" s="52"/>
    </row>
    <row r="20" spans="1:4" ht="38.25" x14ac:dyDescent="0.2">
      <c r="A20" s="15" t="s">
        <v>39</v>
      </c>
      <c r="B20" s="15" t="s">
        <v>40</v>
      </c>
      <c r="C20" s="57" t="s">
        <v>41</v>
      </c>
    </row>
    <row r="21" spans="1:4" ht="12.75" customHeight="1" x14ac:dyDescent="0.2">
      <c r="A21" s="16" t="s">
        <v>42</v>
      </c>
      <c r="B21" s="16" t="s">
        <v>43</v>
      </c>
      <c r="C21" s="54" t="s">
        <v>44</v>
      </c>
    </row>
    <row r="22" spans="1:4" ht="12.75" customHeight="1" x14ac:dyDescent="0.2">
      <c r="A22" s="16" t="s">
        <v>45</v>
      </c>
      <c r="B22" s="16" t="s">
        <v>46</v>
      </c>
      <c r="C22" s="54" t="s">
        <v>47</v>
      </c>
    </row>
    <row r="23" spans="1:4" ht="12.75" customHeight="1" x14ac:dyDescent="0.2">
      <c r="A23" s="16" t="s">
        <v>48</v>
      </c>
      <c r="B23" s="16" t="s">
        <v>49</v>
      </c>
      <c r="C23" s="54" t="s">
        <v>49</v>
      </c>
    </row>
    <row r="24" spans="1:4" ht="12.75" customHeight="1" x14ac:dyDescent="0.2">
      <c r="A24" s="16" t="s">
        <v>50</v>
      </c>
      <c r="B24" s="16" t="s">
        <v>51</v>
      </c>
      <c r="C24" s="54" t="s">
        <v>51</v>
      </c>
    </row>
    <row r="25" spans="1:4" ht="12.75" customHeight="1" x14ac:dyDescent="0.2">
      <c r="A25" s="16" t="s">
        <v>52</v>
      </c>
      <c r="B25" s="16" t="s">
        <v>53</v>
      </c>
      <c r="C25" s="54" t="s">
        <v>53</v>
      </c>
    </row>
    <row r="26" spans="1:4" ht="12.75" customHeight="1" x14ac:dyDescent="0.2">
      <c r="A26" s="16" t="s">
        <v>54</v>
      </c>
      <c r="B26" s="16" t="s">
        <v>55</v>
      </c>
      <c r="C26" s="54" t="s">
        <v>55</v>
      </c>
    </row>
    <row r="27" spans="1:4" ht="12.75" customHeight="1" x14ac:dyDescent="0.2">
      <c r="A27" s="16" t="s">
        <v>56</v>
      </c>
      <c r="B27" s="16" t="s">
        <v>57</v>
      </c>
      <c r="C27" s="54" t="s">
        <v>57</v>
      </c>
    </row>
    <row r="28" spans="1:4" ht="12.75" customHeight="1" x14ac:dyDescent="0.2">
      <c r="A28" s="16" t="s">
        <v>58</v>
      </c>
      <c r="B28" s="16" t="s">
        <v>59</v>
      </c>
      <c r="C28" s="54" t="s">
        <v>59</v>
      </c>
    </row>
    <row r="29" spans="1:4" ht="12.75" customHeight="1" x14ac:dyDescent="0.2">
      <c r="A29" s="16" t="s">
        <v>60</v>
      </c>
      <c r="B29" s="16" t="s">
        <v>61</v>
      </c>
      <c r="C29" s="54" t="s">
        <v>61</v>
      </c>
    </row>
    <row r="30" spans="1:4" ht="12.75" customHeight="1" x14ac:dyDescent="0.2">
      <c r="A30" s="10" t="s">
        <v>62</v>
      </c>
      <c r="B30" s="17"/>
      <c r="C30" s="52"/>
    </row>
    <row r="31" spans="1:4" ht="12.75" customHeight="1" x14ac:dyDescent="0.2">
      <c r="A31" s="15" t="s">
        <v>148</v>
      </c>
      <c r="B31" s="16" t="s">
        <v>63</v>
      </c>
      <c r="C31" s="58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15" t="s">
        <v>64</v>
      </c>
      <c r="B32" s="16" t="s">
        <v>65</v>
      </c>
      <c r="C32" s="56" t="s">
        <v>66</v>
      </c>
    </row>
    <row r="33" spans="1:4" ht="12.75" customHeight="1" x14ac:dyDescent="0.2">
      <c r="A33" s="15" t="s">
        <v>67</v>
      </c>
      <c r="B33" s="15" t="s">
        <v>68</v>
      </c>
      <c r="C33" s="54" t="s">
        <v>69</v>
      </c>
    </row>
    <row r="34" spans="1:4" ht="12.75" customHeight="1" x14ac:dyDescent="0.2">
      <c r="A34" s="10" t="s">
        <v>70</v>
      </c>
      <c r="B34" s="17"/>
      <c r="C34" s="59"/>
    </row>
    <row r="35" spans="1:4" ht="12.75" customHeight="1" x14ac:dyDescent="0.2">
      <c r="A35" s="39" t="s">
        <v>144</v>
      </c>
      <c r="B35" s="40" t="s">
        <v>145</v>
      </c>
      <c r="C35" s="57" t="s">
        <v>146</v>
      </c>
    </row>
    <row r="36" spans="1:4" ht="102" x14ac:dyDescent="0.2">
      <c r="A36" s="15" t="s">
        <v>71</v>
      </c>
      <c r="B36" s="16" t="s">
        <v>72</v>
      </c>
      <c r="C36" s="60" t="s">
        <v>73</v>
      </c>
    </row>
    <row r="37" spans="1:4" ht="12.75" customHeight="1" x14ac:dyDescent="0.2">
      <c r="A37" s="15" t="s">
        <v>74</v>
      </c>
      <c r="B37" s="16" t="s">
        <v>75</v>
      </c>
      <c r="C37" s="54" t="s">
        <v>76</v>
      </c>
    </row>
    <row r="38" spans="1:4" ht="12.75" customHeight="1" x14ac:dyDescent="0.2">
      <c r="A38" s="15" t="s">
        <v>77</v>
      </c>
      <c r="B38" s="16" t="s">
        <v>78</v>
      </c>
      <c r="C38" s="54" t="s">
        <v>78</v>
      </c>
    </row>
    <row r="39" spans="1:4" ht="12.75" customHeight="1" x14ac:dyDescent="0.2">
      <c r="A39" s="15" t="s">
        <v>79</v>
      </c>
      <c r="B39" s="16" t="s">
        <v>80</v>
      </c>
      <c r="C39" s="54" t="s">
        <v>18</v>
      </c>
    </row>
    <row r="40" spans="1:4" ht="12.75" customHeight="1" x14ac:dyDescent="0.2">
      <c r="A40" s="15" t="s">
        <v>81</v>
      </c>
      <c r="B40" s="15" t="s">
        <v>82</v>
      </c>
      <c r="C40" s="54" t="s">
        <v>230</v>
      </c>
    </row>
    <row r="41" spans="1:4" ht="12.75" customHeight="1" x14ac:dyDescent="0.2">
      <c r="A41" s="15" t="s">
        <v>83</v>
      </c>
      <c r="B41" s="15" t="s">
        <v>84</v>
      </c>
      <c r="C41" s="54" t="s">
        <v>84</v>
      </c>
    </row>
    <row r="42" spans="1:4" ht="12.75" customHeight="1" x14ac:dyDescent="0.2">
      <c r="A42" s="15" t="s">
        <v>85</v>
      </c>
      <c r="B42" s="15" t="s">
        <v>86</v>
      </c>
      <c r="C42" s="54" t="s">
        <v>86</v>
      </c>
    </row>
    <row r="43" spans="1:4" ht="12.75" customHeight="1" x14ac:dyDescent="0.2">
      <c r="A43" s="15" t="s">
        <v>87</v>
      </c>
      <c r="B43" s="15" t="s">
        <v>88</v>
      </c>
      <c r="C43" s="54" t="s">
        <v>88</v>
      </c>
    </row>
    <row r="44" spans="1:4" ht="12.75" customHeight="1" x14ac:dyDescent="0.2">
      <c r="A44" s="15" t="s">
        <v>89</v>
      </c>
      <c r="B44" s="15" t="s">
        <v>90</v>
      </c>
      <c r="C44" s="54" t="s">
        <v>90</v>
      </c>
    </row>
    <row r="45" spans="1:4" ht="12.75" customHeight="1" x14ac:dyDescent="0.2">
      <c r="A45" s="15" t="s">
        <v>91</v>
      </c>
      <c r="B45" s="15" t="s">
        <v>92</v>
      </c>
      <c r="C45" s="54" t="s">
        <v>93</v>
      </c>
    </row>
    <row r="46" spans="1:4" ht="12.75" customHeight="1" x14ac:dyDescent="0.2">
      <c r="A46" s="15" t="s">
        <v>149</v>
      </c>
      <c r="B46" s="16" t="s">
        <v>94</v>
      </c>
      <c r="C46" s="58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18" t="s">
        <v>150</v>
      </c>
      <c r="B47" s="19" t="s">
        <v>95</v>
      </c>
      <c r="C47" s="61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15" t="s">
        <v>96</v>
      </c>
      <c r="B48" s="16" t="s">
        <v>97</v>
      </c>
      <c r="C48" s="62">
        <v>100000</v>
      </c>
    </row>
    <row r="49" spans="1:4" ht="12.75" customHeight="1" x14ac:dyDescent="0.2">
      <c r="A49" s="15" t="s">
        <v>98</v>
      </c>
      <c r="B49" s="16" t="s">
        <v>99</v>
      </c>
      <c r="C49" s="62">
        <v>7722</v>
      </c>
    </row>
    <row r="50" spans="1:4" ht="12.75" customHeight="1" x14ac:dyDescent="0.2">
      <c r="A50" s="15" t="s">
        <v>100</v>
      </c>
      <c r="B50" s="16" t="s">
        <v>101</v>
      </c>
      <c r="C50" s="63">
        <v>0.15</v>
      </c>
    </row>
    <row r="51" spans="1:4" ht="12.75" customHeight="1" x14ac:dyDescent="0.2">
      <c r="A51" s="10" t="s">
        <v>102</v>
      </c>
      <c r="B51" s="17"/>
      <c r="C51" s="52"/>
    </row>
    <row r="52" spans="1:4" ht="12.75" customHeight="1" x14ac:dyDescent="0.2">
      <c r="A52" s="16" t="s">
        <v>103</v>
      </c>
      <c r="B52" s="16" t="s">
        <v>104</v>
      </c>
      <c r="C52" s="54">
        <v>153</v>
      </c>
    </row>
    <row r="53" spans="1:4" ht="12.75" customHeight="1" x14ac:dyDescent="0.2">
      <c r="A53" s="16" t="s">
        <v>105</v>
      </c>
      <c r="B53" s="16" t="s">
        <v>106</v>
      </c>
      <c r="C53" s="54">
        <v>133</v>
      </c>
    </row>
    <row r="54" spans="1:4" ht="12.75" customHeight="1" x14ac:dyDescent="0.2">
      <c r="A54" s="15" t="s">
        <v>107</v>
      </c>
      <c r="B54" s="15" t="s">
        <v>108</v>
      </c>
      <c r="C54" s="54">
        <v>2</v>
      </c>
    </row>
    <row r="55" spans="1:4" ht="12.75" customHeight="1" x14ac:dyDescent="0.2">
      <c r="A55" s="15" t="s">
        <v>109</v>
      </c>
      <c r="B55" s="15" t="s">
        <v>110</v>
      </c>
      <c r="C55" s="54" t="s">
        <v>111</v>
      </c>
    </row>
    <row r="56" spans="1:4" ht="12.75" customHeight="1" x14ac:dyDescent="0.2">
      <c r="A56" s="15" t="s">
        <v>112</v>
      </c>
      <c r="B56" s="15" t="s">
        <v>113</v>
      </c>
      <c r="C56" s="54" t="s">
        <v>114</v>
      </c>
    </row>
    <row r="57" spans="1:4" ht="12.75" customHeight="1" x14ac:dyDescent="0.2">
      <c r="A57" s="15" t="s">
        <v>115</v>
      </c>
      <c r="B57" s="15" t="s">
        <v>116</v>
      </c>
      <c r="C57" s="54" t="s">
        <v>117</v>
      </c>
    </row>
    <row r="58" spans="1:4" ht="12.75" customHeight="1" x14ac:dyDescent="0.2">
      <c r="A58" s="15" t="s">
        <v>118</v>
      </c>
      <c r="B58" s="15" t="s">
        <v>119</v>
      </c>
      <c r="C58" s="54" t="s">
        <v>120</v>
      </c>
    </row>
    <row r="59" spans="1:4" ht="12.75" customHeight="1" x14ac:dyDescent="0.2">
      <c r="A59" s="20" t="s">
        <v>121</v>
      </c>
      <c r="B59" s="21"/>
      <c r="C59" s="64"/>
    </row>
    <row r="60" spans="1:4" ht="12.75" customHeight="1" x14ac:dyDescent="0.2">
      <c r="A60" s="15" t="s">
        <v>122</v>
      </c>
      <c r="B60" s="16" t="s">
        <v>123</v>
      </c>
      <c r="C60" s="54" t="s">
        <v>124</v>
      </c>
    </row>
    <row r="61" spans="1:4" ht="12.75" customHeight="1" x14ac:dyDescent="0.2">
      <c r="A61" s="15" t="s">
        <v>151</v>
      </c>
      <c r="B61" s="16" t="s">
        <v>125</v>
      </c>
      <c r="C61" s="58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22" t="s">
        <v>126</v>
      </c>
      <c r="B62" s="16" t="s">
        <v>127</v>
      </c>
      <c r="C62" s="60" t="s">
        <v>128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workbookViewId="0"/>
  </sheetViews>
  <sheetFormatPr baseColWidth="10" defaultRowHeight="12.75" customHeight="1" x14ac:dyDescent="0.2"/>
  <cols>
    <col min="1" max="2" width="57" style="31" customWidth="1"/>
    <col min="3" max="256" width="57" customWidth="1"/>
  </cols>
  <sheetData>
    <row r="1" spans="1:2" ht="12.75" customHeight="1" x14ac:dyDescent="0.2">
      <c r="A1" s="26" t="s">
        <v>130</v>
      </c>
      <c r="B1" s="26"/>
    </row>
    <row r="2" spans="1:2" ht="12.75" customHeight="1" x14ac:dyDescent="0.2">
      <c r="A2" s="26"/>
      <c r="B2" s="26"/>
    </row>
    <row r="3" spans="1:2" ht="12.75" customHeight="1" x14ac:dyDescent="0.2">
      <c r="A3" s="27" t="s">
        <v>133</v>
      </c>
      <c r="B3" s="28"/>
    </row>
    <row r="4" spans="1:2" ht="12.75" customHeight="1" x14ac:dyDescent="0.2">
      <c r="A4" s="29" t="s">
        <v>131</v>
      </c>
      <c r="B4" s="30" t="s">
        <v>2</v>
      </c>
    </row>
    <row r="5" spans="1:2" ht="12.75" customHeight="1" x14ac:dyDescent="0.2">
      <c r="A5" s="41" t="s">
        <v>178</v>
      </c>
      <c r="B5" s="42"/>
    </row>
    <row r="6" spans="1:2" ht="12.75" customHeight="1" x14ac:dyDescent="0.2">
      <c r="A6" s="14" t="s">
        <v>170</v>
      </c>
      <c r="B6" s="13" t="s">
        <v>179</v>
      </c>
    </row>
    <row r="7" spans="1:2" ht="12.75" customHeight="1" x14ac:dyDescent="0.2">
      <c r="A7" s="14" t="s">
        <v>139</v>
      </c>
      <c r="B7" s="13" t="s">
        <v>140</v>
      </c>
    </row>
    <row r="8" spans="1:2" ht="12.75" customHeight="1" x14ac:dyDescent="0.2">
      <c r="A8" s="13" t="s">
        <v>199</v>
      </c>
      <c r="B8" s="13" t="s">
        <v>180</v>
      </c>
    </row>
    <row r="9" spans="1:2" ht="12.75" customHeight="1" x14ac:dyDescent="0.2">
      <c r="A9" s="14" t="s">
        <v>200</v>
      </c>
      <c r="B9" s="13" t="s">
        <v>181</v>
      </c>
    </row>
    <row r="10" spans="1:2" ht="12.75" customHeight="1" x14ac:dyDescent="0.2">
      <c r="A10" s="14" t="s">
        <v>176</v>
      </c>
      <c r="B10" s="13" t="s">
        <v>182</v>
      </c>
    </row>
    <row r="11" spans="1:2" ht="12.75" customHeight="1" x14ac:dyDescent="0.2">
      <c r="A11" s="14" t="s">
        <v>174</v>
      </c>
      <c r="B11" s="13" t="s">
        <v>183</v>
      </c>
    </row>
    <row r="12" spans="1:2" ht="12.75" customHeight="1" x14ac:dyDescent="0.2">
      <c r="A12" s="14" t="s">
        <v>201</v>
      </c>
      <c r="B12" s="13" t="s">
        <v>184</v>
      </c>
    </row>
    <row r="13" spans="1:2" ht="12.75" customHeight="1" x14ac:dyDescent="0.2">
      <c r="A13" s="14" t="s">
        <v>172</v>
      </c>
      <c r="B13" s="13" t="s">
        <v>185</v>
      </c>
    </row>
    <row r="14" spans="1:2" ht="12.75" customHeight="1" x14ac:dyDescent="0.2">
      <c r="A14" s="14" t="s">
        <v>5</v>
      </c>
      <c r="B14" s="14" t="s">
        <v>137</v>
      </c>
    </row>
    <row r="15" spans="1:2" ht="12.75" customHeight="1" x14ac:dyDescent="0.2">
      <c r="A15" s="14" t="s">
        <v>171</v>
      </c>
      <c r="B15" s="13" t="s">
        <v>187</v>
      </c>
    </row>
    <row r="16" spans="1:2" ht="12.75" customHeight="1" x14ac:dyDescent="0.2">
      <c r="A16" s="14" t="s">
        <v>202</v>
      </c>
      <c r="B16" s="13" t="s">
        <v>186</v>
      </c>
    </row>
    <row r="17" spans="1:2" ht="12.75" customHeight="1" x14ac:dyDescent="0.2">
      <c r="A17" s="14" t="s">
        <v>204</v>
      </c>
      <c r="B17" s="13" t="s">
        <v>203</v>
      </c>
    </row>
    <row r="18" spans="1:2" ht="12.75" customHeight="1" x14ac:dyDescent="0.2">
      <c r="A18" s="41" t="s">
        <v>177</v>
      </c>
      <c r="B18" s="42"/>
    </row>
    <row r="19" spans="1:2" ht="12.75" customHeight="1" x14ac:dyDescent="0.2">
      <c r="A19" s="14" t="s">
        <v>164</v>
      </c>
      <c r="B19" s="13" t="s">
        <v>188</v>
      </c>
    </row>
    <row r="20" spans="1:2" ht="12.75" customHeight="1" x14ac:dyDescent="0.2">
      <c r="A20" s="14" t="s">
        <v>132</v>
      </c>
      <c r="B20" s="14" t="s">
        <v>135</v>
      </c>
    </row>
    <row r="21" spans="1:2" ht="12.75" customHeight="1" x14ac:dyDescent="0.2">
      <c r="A21" s="14" t="s">
        <v>211</v>
      </c>
      <c r="B21" s="14" t="s">
        <v>212</v>
      </c>
    </row>
    <row r="22" spans="1:2" ht="12.75" customHeight="1" x14ac:dyDescent="0.2">
      <c r="A22" s="14" t="s">
        <v>213</v>
      </c>
      <c r="B22" s="14" t="s">
        <v>214</v>
      </c>
    </row>
    <row r="23" spans="1:2" ht="12.75" customHeight="1" x14ac:dyDescent="0.2">
      <c r="A23" s="14" t="s">
        <v>161</v>
      </c>
      <c r="B23" s="13" t="s">
        <v>189</v>
      </c>
    </row>
    <row r="24" spans="1:2" ht="12.75" customHeight="1" x14ac:dyDescent="0.2">
      <c r="A24" s="14" t="s">
        <v>167</v>
      </c>
      <c r="B24" s="13" t="s">
        <v>190</v>
      </c>
    </row>
    <row r="25" spans="1:2" ht="12.75" customHeight="1" x14ac:dyDescent="0.2">
      <c r="A25" s="14" t="s">
        <v>129</v>
      </c>
      <c r="B25" s="14" t="s">
        <v>136</v>
      </c>
    </row>
    <row r="26" spans="1:2" ht="12.75" customHeight="1" x14ac:dyDescent="0.2">
      <c r="A26" s="14" t="s">
        <v>207</v>
      </c>
      <c r="B26" s="14" t="s">
        <v>208</v>
      </c>
    </row>
    <row r="27" spans="1:2" ht="12.75" customHeight="1" x14ac:dyDescent="0.2">
      <c r="A27" s="13" t="s">
        <v>210</v>
      </c>
      <c r="B27" s="13" t="s">
        <v>209</v>
      </c>
    </row>
    <row r="28" spans="1:2" ht="12.75" customHeight="1" x14ac:dyDescent="0.2">
      <c r="A28" s="14" t="s">
        <v>166</v>
      </c>
      <c r="B28" s="13" t="s">
        <v>191</v>
      </c>
    </row>
    <row r="29" spans="1:2" ht="12.75" customHeight="1" x14ac:dyDescent="0.2">
      <c r="A29" s="14" t="s">
        <v>169</v>
      </c>
      <c r="B29" s="13" t="s">
        <v>192</v>
      </c>
    </row>
    <row r="30" spans="1:2" ht="12.75" customHeight="1" x14ac:dyDescent="0.2">
      <c r="A30" s="14" t="s">
        <v>142</v>
      </c>
      <c r="B30" s="13" t="s">
        <v>193</v>
      </c>
    </row>
    <row r="31" spans="1:2" ht="12.75" customHeight="1" x14ac:dyDescent="0.2">
      <c r="A31" s="14" t="s">
        <v>165</v>
      </c>
      <c r="B31" s="13" t="s">
        <v>194</v>
      </c>
    </row>
    <row r="32" spans="1:2" ht="12.75" customHeight="1" x14ac:dyDescent="0.2">
      <c r="A32" s="14" t="s">
        <v>168</v>
      </c>
      <c r="B32" s="13" t="s">
        <v>195</v>
      </c>
    </row>
    <row r="33" spans="1:2" ht="12.75" customHeight="1" x14ac:dyDescent="0.2">
      <c r="A33" s="14" t="s">
        <v>162</v>
      </c>
      <c r="B33" s="13" t="s">
        <v>196</v>
      </c>
    </row>
    <row r="34" spans="1:2" ht="12.75" customHeight="1" x14ac:dyDescent="0.2">
      <c r="A34" s="14" t="s">
        <v>163</v>
      </c>
      <c r="B34" s="13" t="s">
        <v>197</v>
      </c>
    </row>
    <row r="35" spans="1:2" ht="12.75" customHeight="1" x14ac:dyDescent="0.2">
      <c r="A35" s="14" t="s">
        <v>134</v>
      </c>
      <c r="B35" s="13" t="s">
        <v>198</v>
      </c>
    </row>
    <row r="36" spans="1:2" ht="12.75" customHeight="1" x14ac:dyDescent="0.2">
      <c r="A36" s="14" t="s">
        <v>205</v>
      </c>
      <c r="B36" s="13" t="s">
        <v>206</v>
      </c>
    </row>
    <row r="37" spans="1:2" ht="12.75" customHeight="1" x14ac:dyDescent="0.2">
      <c r="A37" s="14" t="s">
        <v>4</v>
      </c>
      <c r="B37" s="13" t="s">
        <v>138</v>
      </c>
    </row>
  </sheetData>
  <sortState ref="A18:A32">
    <sortCondition ref="A18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showZeros="0" tabSelected="1" workbookViewId="0">
      <selection activeCell="G10" sqref="G10"/>
    </sheetView>
  </sheetViews>
  <sheetFormatPr baseColWidth="10" defaultColWidth="9.140625" defaultRowHeight="12.75" x14ac:dyDescent="0.2"/>
  <cols>
    <col min="1" max="1" width="9.42578125" customWidth="1"/>
    <col min="2" max="2" width="7.42578125" customWidth="1"/>
    <col min="3" max="3" width="6.5703125" customWidth="1"/>
    <col min="4" max="4" width="32.28515625" customWidth="1"/>
    <col min="5" max="5" width="7.28515625" customWidth="1"/>
    <col min="6" max="6" width="7.85546875" customWidth="1"/>
    <col min="7" max="7" width="10" customWidth="1"/>
    <col min="8" max="8" width="11" customWidth="1"/>
    <col min="9" max="9" width="12" bestFit="1" customWidth="1"/>
    <col min="10" max="10" width="10.7109375" customWidth="1"/>
    <col min="11" max="11" width="7.5703125" customWidth="1"/>
    <col min="12" max="12" width="10.7109375" customWidth="1"/>
    <col min="13" max="13" width="10.5703125" customWidth="1"/>
    <col min="14" max="14" width="10.7109375" customWidth="1"/>
    <col min="15" max="15" width="14.5703125" customWidth="1"/>
  </cols>
  <sheetData>
    <row r="1" spans="1:15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5" ht="14.25" customHeight="1" x14ac:dyDescent="0.25">
      <c r="A2" s="23"/>
      <c r="B2" s="37" t="s">
        <v>173</v>
      </c>
      <c r="C2" s="65" t="s">
        <v>174</v>
      </c>
      <c r="D2" s="65"/>
      <c r="F2" s="37" t="s">
        <v>175</v>
      </c>
      <c r="G2" s="49" t="s">
        <v>176</v>
      </c>
      <c r="H2" s="47"/>
      <c r="I2" s="48"/>
      <c r="J2" s="48"/>
      <c r="K2" s="48"/>
      <c r="L2" s="3"/>
    </row>
    <row r="3" spans="1:15" ht="14.25" customHeight="1" x14ac:dyDescent="0.25">
      <c r="A3" s="23"/>
      <c r="B3" s="37"/>
      <c r="C3" s="47"/>
      <c r="D3" s="47"/>
      <c r="F3" s="37"/>
      <c r="G3" s="47"/>
      <c r="H3" s="47"/>
      <c r="I3" s="48"/>
      <c r="J3" s="48"/>
      <c r="K3" s="48"/>
      <c r="L3" s="3"/>
    </row>
    <row r="4" spans="1:15" ht="14.25" customHeight="1" x14ac:dyDescent="0.25">
      <c r="A4" s="23" t="s">
        <v>1</v>
      </c>
      <c r="B4" s="66" t="str">
        <f>codigodelaobra</f>
        <v>PU2010-OBRA NUEVA 001</v>
      </c>
      <c r="C4" s="66"/>
      <c r="D4" s="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67"/>
      <c r="F4" s="67"/>
      <c r="G4" s="67"/>
      <c r="H4" s="67"/>
      <c r="I4" s="67"/>
      <c r="J4" s="67"/>
      <c r="K4" s="67"/>
      <c r="L4" s="3"/>
    </row>
    <row r="5" spans="1:15" ht="14.25" customHeight="1" x14ac:dyDescent="0.25">
      <c r="A5" s="23"/>
      <c r="B5" s="23"/>
      <c r="D5" s="67"/>
      <c r="E5" s="67"/>
      <c r="F5" s="67"/>
      <c r="G5" s="67"/>
      <c r="H5" s="67"/>
      <c r="I5" s="67"/>
      <c r="J5" s="67"/>
      <c r="K5" s="67"/>
      <c r="L5" s="3"/>
    </row>
    <row r="6" spans="1:15" ht="14.25" customHeight="1" x14ac:dyDescent="0.25">
      <c r="A6" s="23"/>
      <c r="B6" s="23"/>
      <c r="D6" s="67"/>
      <c r="E6" s="67"/>
      <c r="F6" s="67"/>
      <c r="G6" s="67"/>
      <c r="H6" s="67"/>
      <c r="I6" s="67"/>
      <c r="J6" s="67"/>
      <c r="K6" s="67"/>
      <c r="L6" s="3"/>
    </row>
    <row r="7" spans="1:15" ht="14.25" customHeight="1" x14ac:dyDescent="0.25">
      <c r="A7" s="23"/>
      <c r="B7" s="23"/>
      <c r="D7" s="48"/>
      <c r="E7" s="48"/>
      <c r="F7" s="48"/>
      <c r="G7" s="48"/>
      <c r="H7" s="48"/>
      <c r="I7" s="48"/>
      <c r="J7" s="48"/>
      <c r="K7" s="48"/>
      <c r="L7" s="3"/>
    </row>
    <row r="8" spans="1:15" ht="14.25" customHeight="1" x14ac:dyDescent="0.25">
      <c r="A8" s="23" t="s">
        <v>220</v>
      </c>
      <c r="B8" s="24" t="str">
        <f>direcciondelaobra</f>
        <v>Tramo de Barranca del Muerto a Tlahuac.</v>
      </c>
      <c r="D8" s="48"/>
      <c r="E8" s="48"/>
      <c r="F8" s="48"/>
      <c r="G8" s="48"/>
      <c r="H8" s="48"/>
      <c r="I8" s="48"/>
      <c r="J8" s="48"/>
      <c r="K8" s="48"/>
      <c r="L8" s="3"/>
    </row>
    <row r="9" spans="1:15" ht="12.75" customHeight="1" x14ac:dyDescent="0.2">
      <c r="A9" s="25"/>
      <c r="B9" s="25"/>
      <c r="C9" s="25"/>
      <c r="D9" s="25"/>
      <c r="E9" s="25"/>
      <c r="F9" s="1"/>
      <c r="G9" s="1"/>
      <c r="H9" s="1"/>
      <c r="I9" s="1"/>
      <c r="J9" s="1"/>
      <c r="K9" s="1"/>
      <c r="L9" s="2"/>
    </row>
    <row r="10" spans="1:15" ht="22.5" x14ac:dyDescent="0.2">
      <c r="A10" s="32" t="s">
        <v>216</v>
      </c>
      <c r="B10" s="32" t="s">
        <v>152</v>
      </c>
      <c r="C10" s="32" t="s">
        <v>153</v>
      </c>
      <c r="D10" s="32" t="s">
        <v>154</v>
      </c>
      <c r="E10" s="32" t="s">
        <v>155</v>
      </c>
      <c r="F10" s="32" t="s">
        <v>215</v>
      </c>
      <c r="G10" s="32" t="s">
        <v>156</v>
      </c>
      <c r="H10" s="32" t="s">
        <v>157</v>
      </c>
      <c r="I10" s="33" t="s">
        <v>159</v>
      </c>
      <c r="J10" s="33" t="s">
        <v>160</v>
      </c>
      <c r="K10" s="32" t="s">
        <v>218</v>
      </c>
      <c r="L10" s="32" t="s">
        <v>217</v>
      </c>
      <c r="M10" s="33" t="s">
        <v>219</v>
      </c>
      <c r="N10" s="33" t="s">
        <v>158</v>
      </c>
      <c r="O10" s="33" t="s">
        <v>222</v>
      </c>
    </row>
    <row r="11" spans="1:15" ht="12.75" customHeight="1" x14ac:dyDescent="0.2">
      <c r="A11" s="1" t="s">
        <v>3</v>
      </c>
      <c r="B11" s="1"/>
      <c r="E11" s="1"/>
      <c r="F11" s="1"/>
      <c r="G11" s="1"/>
      <c r="H11" s="1"/>
      <c r="K11" s="1"/>
      <c r="L11" s="1"/>
      <c r="M11" s="2"/>
    </row>
    <row r="12" spans="1:15" s="34" customFormat="1" ht="12.75" customHeight="1" x14ac:dyDescent="0.2">
      <c r="A12" s="43" t="s">
        <v>139</v>
      </c>
      <c r="B12" s="43" t="s">
        <v>142</v>
      </c>
      <c r="C12" s="43" t="s">
        <v>132</v>
      </c>
      <c r="D12" s="50" t="s">
        <v>129</v>
      </c>
      <c r="E12" s="43" t="s">
        <v>4</v>
      </c>
      <c r="F12" s="43" t="s">
        <v>211</v>
      </c>
      <c r="G12" s="44" t="s">
        <v>164</v>
      </c>
      <c r="H12" s="46" t="s">
        <v>167</v>
      </c>
      <c r="I12" s="45" t="s">
        <v>168</v>
      </c>
      <c r="J12" s="46" t="s">
        <v>169</v>
      </c>
      <c r="K12" s="45" t="s">
        <v>165</v>
      </c>
      <c r="L12" s="46" t="s">
        <v>166</v>
      </c>
      <c r="M12" s="46" t="s">
        <v>210</v>
      </c>
      <c r="N12" s="46" t="s">
        <v>221</v>
      </c>
      <c r="O12" s="51" t="s">
        <v>205</v>
      </c>
    </row>
    <row r="13" spans="1:15" x14ac:dyDescent="0.2">
      <c r="O13" s="35" t="s">
        <v>141</v>
      </c>
    </row>
  </sheetData>
  <mergeCells count="3">
    <mergeCell ref="C2:D2"/>
    <mergeCell ref="B4:C4"/>
    <mergeCell ref="D4:K6"/>
  </mergeCells>
  <pageMargins left="0.39370078740157483" right="0.23622047244094491" top="0.39370078740157483" bottom="0.39370078740157483" header="0.27559055118110237" footer="0.27559055118110237"/>
  <pageSetup fitToHeight="100" orientation="landscape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Generadores destajista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2010-11-25T15:17:50Z</cp:lastPrinted>
  <dcterms:created xsi:type="dcterms:W3CDTF">2002-11-13T23:00:16Z</dcterms:created>
  <dcterms:modified xsi:type="dcterms:W3CDTF">2025-08-15T21:50:16Z</dcterms:modified>
</cp:coreProperties>
</file>